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sayddel Ramirez\Download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J29" i="1"/>
  <c r="I30" i="1" l="1"/>
  <c r="J30" i="1"/>
  <c r="I31" i="1"/>
  <c r="J31" i="1"/>
  <c r="I32" i="1"/>
  <c r="J32" i="1"/>
  <c r="J33" i="1" l="1"/>
  <c r="I33" i="1"/>
</calcChain>
</file>

<file path=xl/sharedStrings.xml><?xml version="1.0" encoding="utf-8"?>
<sst xmlns="http://schemas.openxmlformats.org/spreadsheetml/2006/main" count="79" uniqueCount="78">
  <si>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</si>
  <si>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</si>
  <si>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</si>
  <si>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</si>
  <si>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</si>
  <si>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</si>
  <si>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</si>
  <si>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</si>
  <si>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</si>
  <si>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</si>
  <si>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</si>
  <si>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</si>
  <si>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</si>
  <si>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</si>
  <si>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</si>
  <si>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</si>
  <si>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</si>
  <si>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</si>
  <si>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</si>
  <si>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</si>
  <si>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</si>
  <si>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</si>
  <si>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</si>
  <si>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</si>
  <si>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</si>
  <si>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</si>
  <si>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</si>
  <si>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</si>
  <si>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</si>
  <si>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</si>
  <si>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</si>
  <si>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</si>
  <si>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</si>
  <si>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</si>
  <si>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</si>
  <si>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</si>
  <si>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</si>
  <si>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</si>
  <si>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</si>
  <si>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</si>
  <si>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</si>
  <si>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</si>
  <si>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</si>
  <si>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</si>
  <si>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</si>
  <si>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</si>
  <si>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</si>
  <si>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</si>
  <si>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</si>
  <si>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</si>
  <si>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</si>
  <si>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semestral de las Metas Físicas-Financieras</t>
  </si>
  <si>
    <t>020</t>
  </si>
  <si>
    <t>La Dirección General de Ganadería  tiene por misión institucional, promover el desarrollo de la pecuaria nacional mediante políticas, planes, programas y proyectos que impulsen la productividad y la competitividad de los productores/as pecuarios y resguarden la sanidad animal, a fin de alcanzar un mayor posicionamiento en el mercado local e internacional, contribuyendo con la prevención de enfermedades de origen animal transmisibles a los seres humanos y contribuir a lograr en la seguridad alimentaria y nutricional.</t>
  </si>
  <si>
    <t>Ser una institución reconocida por su excelente contribución al desarrollo del sector pecuario nacional, con personal altamente calificado y comprometido; propiciadora del mejoramiento continuo de la productividad y la competitividad local  e internacional de la producción pecuario dominicano; garantizando la sanidad animal, promoviendo la calidad e inocuidad de los alimentos de origen animal que contribuye a la seguridad alimentaria de los seres humanos, dentro de un marco de acción ambientalmente sostenible.</t>
  </si>
  <si>
    <t xml:space="preserve"> Una economía territorial y sectorialmente integrada, innovadora, diversificada, plural, orientada a la calidad y ambientalmente sostenible, que genera crecimiento alto y sostenido con equidad y empleo digno, y que aprovecha y potencia las oportunidades del mercado local y se inserta de forma competitiva en la economía global.</t>
  </si>
  <si>
    <t>Estructura productiva sectorial y territorialmente articulada, integrada competitivamente a la  economía global y que aprovecha las oportunidades del mercado local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</si>
  <si>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</si>
  <si>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 xml:space="preserve">Sanidad animal, asistencia técnica y fomento pecuariotivo </t>
  </si>
  <si>
    <t>Aumentar la productividad y competitividad de los productores pecuarios dominicanos mediante la capacitación, mejoramiento genético y resguardo de  la sanidad animal</t>
  </si>
  <si>
    <t xml:space="preserve">359,589,200.34
</t>
  </si>
  <si>
    <t>Producto 002 (6315)- Especies Prevenidas y Controladas contra enfermedades</t>
  </si>
  <si>
    <t>Especies vacunadas y pruebas aplicadas</t>
  </si>
  <si>
    <t xml:space="preserve"> Producto 003 (6316)- Produccion de biológicos para las especies </t>
  </si>
  <si>
    <t>Biológicos producidos</t>
  </si>
  <si>
    <t>Producto 004 (6317)- Especies geneticamente mejoradas para la reproducción</t>
  </si>
  <si>
    <t>Especies pecuarias mejoradas</t>
  </si>
  <si>
    <t>Producto 004 (6318)- Productores de ganado reciben capacitacion para la producción pecuaria</t>
  </si>
  <si>
    <t>Productores capacitados</t>
  </si>
  <si>
    <t>Numero de pruebas y vacunas aplicados a especies de explotación pecuaria</t>
  </si>
  <si>
    <t>Se lograron aplicar 231,205 pruebas y vacunas a diferentes especies de explotación pecuaria a nivel nacional</t>
  </si>
  <si>
    <t>Debido a la aparación de FPA (Fiebre Porcina Africana) la ejecución de las metas contempladas en el programa se ha visto afectada</t>
  </si>
  <si>
    <t>Una vez se logre erradicar la FPA de los estableciemientos de explotación pecuaria de traspatio o fincas de traspatio, se  normalizarán las inoculaciones y pruebas a las demás especies pecuarias de la producción nacional.</t>
  </si>
  <si>
    <t>Productores Pecuarios a nivel nacional</t>
  </si>
  <si>
    <t>Aumentar la productividad, calidad e inocuidad de la producción pecuaria nacional, resguardando la sanidad animal</t>
  </si>
  <si>
    <t>0210</t>
  </si>
  <si>
    <t>01</t>
  </si>
  <si>
    <t>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</si>
</sst>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vertical="top" wrapText="1"/>
      <protection locked="0"/>
    </xf>
    <xf numFmtId="165" fontId="23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23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10" fontId="23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23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9" fontId="0" fillId="0" borderId="0" xfId="2" applyFont="1"/>
    <xf numFmtId="166" fontId="16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23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8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9" fontId="11" fillId="7" borderId="28" xfId="2" applyFont="1" applyFill="1" applyBorder="1" applyAlignment="1" applyProtection="1">
      <alignment horizontal="center" vertical="center" wrapText="1" readingOrder="1"/>
    </xf>
    <xf numFmtId="9" fontId="11" fillId="7" borderId="29" xfId="2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1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18" fillId="0" borderId="0" xfId="0" applyFont="1" applyAlignment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28:J33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O46" sqref="O46"/>
    </sheetView>
  </sheetViews>
  <sheetFormatPr baseColWidth="10" defaultRowHeight="15" x14ac:dyDescent="0.25"/>
  <cols>
    <col min="1" max="1" width="23" style="6" customWidth="1"/>
    <col min="2" max="2" width="12.7109375" style="6" customWidth="1"/>
    <col min="3" max="3" width="10.85546875" style="6" customWidth="1"/>
    <col min="4" max="6" width="12.7109375" style="6" customWidth="1"/>
    <col min="7" max="7" width="8.42578125" style="6" customWidth="1"/>
    <col min="8" max="8" width="12.7109375" style="6" customWidth="1"/>
    <col min="9" max="9" width="10.71093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26"/>
      <c r="B1" s="86" t="s">
        <v>51</v>
      </c>
      <c r="C1" s="87"/>
      <c r="D1" s="87"/>
      <c r="E1" s="87"/>
      <c r="F1" s="87"/>
      <c r="G1" s="87"/>
      <c r="H1" s="87"/>
      <c r="I1" s="87"/>
      <c r="J1" s="88"/>
      <c r="K1" s="1"/>
    </row>
    <row r="2" spans="1:11" ht="24.75" thickBot="1" x14ac:dyDescent="0.3">
      <c r="A2" s="27"/>
      <c r="B2" s="89" t="s">
        <v>0</v>
      </c>
      <c r="C2" s="90"/>
      <c r="D2" s="89" t="s">
        <v>1</v>
      </c>
      <c r="E2" s="91"/>
      <c r="F2" s="91"/>
      <c r="G2" s="90"/>
      <c r="H2" s="92"/>
      <c r="I2" s="2" t="s">
        <v>2</v>
      </c>
      <c r="J2" s="3" t="s">
        <v>3</v>
      </c>
      <c r="K2" s="1"/>
    </row>
    <row r="3" spans="1:11" ht="21.75" thickBot="1" x14ac:dyDescent="0.3">
      <c r="A3" s="28"/>
      <c r="B3" s="93" t="s">
        <v>4</v>
      </c>
      <c r="C3" s="94"/>
      <c r="D3" s="93"/>
      <c r="E3" s="94"/>
      <c r="F3" s="94"/>
      <c r="G3" s="94"/>
      <c r="H3" s="95"/>
      <c r="I3" s="32"/>
      <c r="J3" s="33"/>
      <c r="K3" s="1"/>
    </row>
    <row r="4" spans="1:11" x14ac:dyDescent="0.25">
      <c r="A4" s="96" t="s">
        <v>77</v>
      </c>
      <c r="B4" s="97"/>
      <c r="C4" s="97"/>
      <c r="D4" s="98"/>
      <c r="E4" s="98"/>
      <c r="F4" s="98"/>
      <c r="G4" s="98"/>
      <c r="H4" s="98"/>
      <c r="I4" s="97"/>
      <c r="J4" s="99"/>
      <c r="K4" s="1"/>
    </row>
    <row r="5" spans="1:11" ht="3" customHeight="1" x14ac:dyDescent="0.25">
      <c r="A5" s="83"/>
      <c r="B5" s="84"/>
      <c r="C5" s="84"/>
      <c r="D5" s="84"/>
      <c r="E5" s="84"/>
      <c r="F5" s="84"/>
      <c r="G5" s="84"/>
      <c r="H5" s="84"/>
      <c r="I5" s="84"/>
      <c r="J5" s="85"/>
      <c r="K5" s="1"/>
    </row>
    <row r="6" spans="1:11" ht="15.75" x14ac:dyDescent="0.25">
      <c r="A6" s="44" t="s">
        <v>5</v>
      </c>
      <c r="B6" s="45"/>
      <c r="C6" s="45"/>
      <c r="D6" s="45"/>
      <c r="E6" s="45"/>
      <c r="F6" s="45"/>
      <c r="G6" s="45"/>
      <c r="H6" s="45"/>
      <c r="I6" s="45"/>
      <c r="J6" s="46"/>
      <c r="K6" s="1"/>
    </row>
    <row r="7" spans="1:11" ht="15.75" x14ac:dyDescent="0.25">
      <c r="A7" s="59" t="s">
        <v>6</v>
      </c>
      <c r="B7" s="60"/>
      <c r="C7" s="60"/>
      <c r="D7" s="60"/>
      <c r="E7" s="60"/>
      <c r="F7" s="60"/>
      <c r="G7" s="60"/>
      <c r="H7" s="60"/>
      <c r="I7" s="60"/>
      <c r="J7" s="61"/>
      <c r="K7" s="1"/>
    </row>
    <row r="8" spans="1:11" x14ac:dyDescent="0.25">
      <c r="A8" s="4" t="s">
        <v>7</v>
      </c>
      <c r="B8" s="54" t="s">
        <v>75</v>
      </c>
      <c r="C8" s="55"/>
      <c r="D8" s="55"/>
      <c r="E8" s="55"/>
      <c r="F8" s="55"/>
      <c r="G8" s="55"/>
      <c r="H8" s="55"/>
      <c r="I8" s="55"/>
      <c r="J8" s="56"/>
      <c r="K8" s="1"/>
    </row>
    <row r="9" spans="1:11" ht="15" customHeight="1" x14ac:dyDescent="0.25">
      <c r="A9" s="29" t="s">
        <v>36</v>
      </c>
      <c r="B9" s="54" t="s">
        <v>76</v>
      </c>
      <c r="C9" s="55"/>
      <c r="D9" s="55"/>
      <c r="E9" s="55"/>
      <c r="F9" s="55"/>
      <c r="G9" s="55"/>
      <c r="H9" s="55"/>
      <c r="I9" s="55"/>
      <c r="J9" s="56"/>
      <c r="K9" s="1"/>
    </row>
    <row r="10" spans="1:11" x14ac:dyDescent="0.25">
      <c r="A10" s="29" t="s">
        <v>37</v>
      </c>
      <c r="B10" s="54" t="s">
        <v>52</v>
      </c>
      <c r="C10" s="55"/>
      <c r="D10" s="55"/>
      <c r="E10" s="55"/>
      <c r="F10" s="55"/>
      <c r="G10" s="55"/>
      <c r="H10" s="55"/>
      <c r="I10" s="55"/>
      <c r="J10" s="56"/>
      <c r="K10" s="1"/>
    </row>
    <row r="11" spans="1:11" ht="68.25" customHeight="1" x14ac:dyDescent="0.25">
      <c r="A11" s="4" t="s">
        <v>8</v>
      </c>
      <c r="B11" s="62" t="s">
        <v>53</v>
      </c>
      <c r="C11" s="62"/>
      <c r="D11" s="62"/>
      <c r="E11" s="62"/>
      <c r="F11" s="62"/>
      <c r="G11" s="62"/>
      <c r="H11" s="62"/>
      <c r="I11" s="62"/>
      <c r="J11" s="63"/>
    </row>
    <row r="12" spans="1:11" ht="78.75" customHeight="1" x14ac:dyDescent="0.25">
      <c r="A12" s="4" t="s">
        <v>9</v>
      </c>
      <c r="B12" s="62" t="s">
        <v>54</v>
      </c>
      <c r="C12" s="62"/>
      <c r="D12" s="62"/>
      <c r="E12" s="62"/>
      <c r="F12" s="62"/>
      <c r="G12" s="62"/>
      <c r="H12" s="62"/>
      <c r="I12" s="62"/>
      <c r="J12" s="63"/>
    </row>
    <row r="13" spans="1:11" ht="15.75" x14ac:dyDescent="0.25">
      <c r="A13" s="44" t="s">
        <v>10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1" ht="49.5" customHeight="1" x14ac:dyDescent="0.25">
      <c r="A14" s="4" t="s">
        <v>11</v>
      </c>
      <c r="B14" s="30">
        <v>3</v>
      </c>
      <c r="C14" s="82" t="s">
        <v>55</v>
      </c>
      <c r="D14" s="82"/>
      <c r="E14" s="82"/>
      <c r="F14" s="82"/>
      <c r="G14" s="82"/>
      <c r="H14" s="82"/>
      <c r="I14" s="82"/>
      <c r="J14" s="82"/>
    </row>
    <row r="15" spans="1:11" ht="26.25" customHeight="1" x14ac:dyDescent="0.25">
      <c r="A15" s="4" t="s">
        <v>12</v>
      </c>
      <c r="B15" s="7">
        <v>5</v>
      </c>
      <c r="C15" s="82" t="s">
        <v>56</v>
      </c>
      <c r="D15" s="82"/>
      <c r="E15" s="82"/>
      <c r="F15" s="82"/>
      <c r="G15" s="82"/>
      <c r="H15" s="82"/>
      <c r="I15" s="82"/>
      <c r="J15" s="82"/>
    </row>
    <row r="16" spans="1:11" ht="33" customHeight="1" x14ac:dyDescent="0.25">
      <c r="A16" s="4" t="s">
        <v>13</v>
      </c>
      <c r="B16" s="8">
        <v>3</v>
      </c>
      <c r="C16" s="82" t="s">
        <v>57</v>
      </c>
      <c r="D16" s="82"/>
      <c r="E16" s="82"/>
      <c r="F16" s="82"/>
      <c r="G16" s="82"/>
      <c r="H16" s="82"/>
      <c r="I16" s="82"/>
      <c r="J16" s="82"/>
    </row>
    <row r="17" spans="1:13" ht="15.75" x14ac:dyDescent="0.25">
      <c r="A17" s="44" t="s">
        <v>14</v>
      </c>
      <c r="B17" s="45"/>
      <c r="C17" s="45"/>
      <c r="D17" s="45"/>
      <c r="E17" s="45"/>
      <c r="F17" s="45"/>
      <c r="G17" s="45"/>
      <c r="H17" s="45"/>
      <c r="I17" s="45"/>
      <c r="J17" s="46"/>
    </row>
    <row r="18" spans="1:13" ht="29.25" customHeight="1" x14ac:dyDescent="0.25">
      <c r="A18" s="4" t="s">
        <v>15</v>
      </c>
      <c r="B18" s="62" t="s">
        <v>58</v>
      </c>
      <c r="C18" s="62"/>
      <c r="D18" s="62"/>
      <c r="E18" s="62"/>
      <c r="F18" s="62"/>
      <c r="G18" s="62"/>
      <c r="H18" s="62"/>
      <c r="I18" s="62"/>
      <c r="J18" s="63"/>
    </row>
    <row r="19" spans="1:13" ht="33" customHeight="1" x14ac:dyDescent="0.25">
      <c r="A19" s="9" t="s">
        <v>16</v>
      </c>
      <c r="B19" s="62" t="s">
        <v>59</v>
      </c>
      <c r="C19" s="62"/>
      <c r="D19" s="62"/>
      <c r="E19" s="62"/>
      <c r="F19" s="62"/>
      <c r="G19" s="62"/>
      <c r="H19" s="62"/>
      <c r="I19" s="62"/>
      <c r="J19" s="63"/>
    </row>
    <row r="20" spans="1:13" ht="34.5" customHeight="1" x14ac:dyDescent="0.25">
      <c r="A20" s="9" t="s">
        <v>17</v>
      </c>
      <c r="B20" s="57" t="s">
        <v>73</v>
      </c>
      <c r="C20" s="57"/>
      <c r="D20" s="57"/>
      <c r="E20" s="57"/>
      <c r="F20" s="57"/>
      <c r="G20" s="57"/>
      <c r="H20" s="57"/>
      <c r="I20" s="57"/>
      <c r="J20" s="58"/>
    </row>
    <row r="21" spans="1:13" ht="35.25" customHeight="1" x14ac:dyDescent="0.25">
      <c r="A21" s="9" t="s">
        <v>38</v>
      </c>
      <c r="B21" s="57" t="s">
        <v>74</v>
      </c>
      <c r="C21" s="57"/>
      <c r="D21" s="57"/>
      <c r="E21" s="57"/>
      <c r="F21" s="57"/>
      <c r="G21" s="57"/>
      <c r="H21" s="57"/>
      <c r="I21" s="57"/>
      <c r="J21" s="58"/>
      <c r="K21" s="1"/>
    </row>
    <row r="22" spans="1:13" ht="15.75" x14ac:dyDescent="0.25">
      <c r="A22" s="44" t="s">
        <v>18</v>
      </c>
      <c r="B22" s="45"/>
      <c r="C22" s="45"/>
      <c r="D22" s="45"/>
      <c r="E22" s="45"/>
      <c r="F22" s="45"/>
      <c r="G22" s="45"/>
      <c r="H22" s="45"/>
      <c r="I22" s="45"/>
      <c r="J22" s="46"/>
    </row>
    <row r="23" spans="1:13" ht="15.75" x14ac:dyDescent="0.25">
      <c r="A23" s="59" t="s">
        <v>19</v>
      </c>
      <c r="B23" s="60"/>
      <c r="C23" s="60"/>
      <c r="D23" s="60"/>
      <c r="E23" s="60"/>
      <c r="F23" s="60"/>
      <c r="G23" s="60"/>
      <c r="H23" s="60"/>
      <c r="I23" s="60"/>
      <c r="J23" s="61"/>
      <c r="K23" s="1"/>
    </row>
    <row r="24" spans="1:13" ht="15" customHeight="1" x14ac:dyDescent="0.25">
      <c r="A24" s="77" t="s">
        <v>20</v>
      </c>
      <c r="B24" s="78"/>
      <c r="C24" s="79" t="s">
        <v>21</v>
      </c>
      <c r="D24" s="81"/>
      <c r="E24" s="81"/>
      <c r="F24" s="81" t="s">
        <v>22</v>
      </c>
      <c r="G24" s="81"/>
      <c r="H24" s="78"/>
      <c r="I24" s="79" t="s">
        <v>23</v>
      </c>
      <c r="J24" s="80"/>
    </row>
    <row r="25" spans="1:13" x14ac:dyDescent="0.25">
      <c r="A25" s="64">
        <v>627298702</v>
      </c>
      <c r="B25" s="65"/>
      <c r="C25" s="71">
        <v>632998762</v>
      </c>
      <c r="D25" s="72"/>
      <c r="E25" s="73"/>
      <c r="F25" s="74" t="s">
        <v>60</v>
      </c>
      <c r="G25" s="75"/>
      <c r="H25" s="76"/>
      <c r="I25" s="66"/>
      <c r="J25" s="67"/>
    </row>
    <row r="26" spans="1:13" ht="15.75" x14ac:dyDescent="0.25">
      <c r="A26" s="59" t="s">
        <v>24</v>
      </c>
      <c r="B26" s="60"/>
      <c r="C26" s="60"/>
      <c r="D26" s="60"/>
      <c r="E26" s="60"/>
      <c r="F26" s="60"/>
      <c r="G26" s="60"/>
      <c r="H26" s="60"/>
      <c r="I26" s="60"/>
      <c r="J26" s="61"/>
      <c r="K26" s="1"/>
    </row>
    <row r="27" spans="1:13" x14ac:dyDescent="0.25">
      <c r="A27" s="5"/>
      <c r="B27"/>
      <c r="C27" s="68" t="s">
        <v>50</v>
      </c>
      <c r="D27" s="69"/>
      <c r="E27" s="68" t="s">
        <v>48</v>
      </c>
      <c r="F27" s="69"/>
      <c r="G27" s="68" t="s">
        <v>49</v>
      </c>
      <c r="H27" s="68"/>
      <c r="I27" s="68" t="s">
        <v>25</v>
      </c>
      <c r="J27" s="70"/>
    </row>
    <row r="28" spans="1:13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3" ht="48" x14ac:dyDescent="0.25">
      <c r="A29" s="13" t="s">
        <v>61</v>
      </c>
      <c r="B29" s="14" t="s">
        <v>62</v>
      </c>
      <c r="C29" s="15">
        <v>1667471</v>
      </c>
      <c r="D29" s="42">
        <v>196415799</v>
      </c>
      <c r="E29" s="16">
        <v>489388</v>
      </c>
      <c r="F29" s="42">
        <v>57646301</v>
      </c>
      <c r="G29" s="17">
        <v>231205</v>
      </c>
      <c r="H29" s="42">
        <v>43559640.149999999</v>
      </c>
      <c r="I29" s="18">
        <f>IF(G29&gt;0,G29/C29,0)</f>
        <v>0.13865608457358478</v>
      </c>
      <c r="J29" s="19">
        <f>IF(H29&gt;0,H29/D29,0)</f>
        <v>0.22177258841586361</v>
      </c>
      <c r="L29" s="41"/>
    </row>
    <row r="30" spans="1:13" ht="36" x14ac:dyDescent="0.25">
      <c r="A30" s="34" t="s">
        <v>63</v>
      </c>
      <c r="B30" s="35" t="s">
        <v>64</v>
      </c>
      <c r="C30" s="36">
        <v>948000</v>
      </c>
      <c r="D30" s="43">
        <v>71900387</v>
      </c>
      <c r="E30" s="37">
        <v>278230</v>
      </c>
      <c r="F30" s="43">
        <v>21102128</v>
      </c>
      <c r="G30" s="38">
        <v>532746</v>
      </c>
      <c r="H30" s="43">
        <v>15588922.74</v>
      </c>
      <c r="I30" s="39">
        <f t="shared" ref="I30:J33" si="0">IF(G30&gt;0,G30/C30,0)</f>
        <v>0.56196835443037974</v>
      </c>
      <c r="J30" s="40">
        <f t="shared" si="0"/>
        <v>0.21681277932481782</v>
      </c>
    </row>
    <row r="31" spans="1:13" ht="48" x14ac:dyDescent="0.25">
      <c r="A31" s="34" t="s">
        <v>65</v>
      </c>
      <c r="B31" s="35" t="s">
        <v>66</v>
      </c>
      <c r="C31" s="36">
        <v>10000</v>
      </c>
      <c r="D31" s="43">
        <v>6669456</v>
      </c>
      <c r="E31" s="37">
        <v>2500</v>
      </c>
      <c r="F31" s="43">
        <v>1667364</v>
      </c>
      <c r="G31" s="38">
        <v>2069</v>
      </c>
      <c r="H31" s="43">
        <v>1971185.71</v>
      </c>
      <c r="I31" s="39">
        <f t="shared" si="0"/>
        <v>0.2069</v>
      </c>
      <c r="J31" s="40">
        <f t="shared" si="0"/>
        <v>0.29555419662413246</v>
      </c>
    </row>
    <row r="32" spans="1:13" ht="48" x14ac:dyDescent="0.25">
      <c r="A32" s="34" t="s">
        <v>67</v>
      </c>
      <c r="B32" s="35" t="s">
        <v>68</v>
      </c>
      <c r="C32" s="36">
        <v>46900</v>
      </c>
      <c r="D32" s="43">
        <v>73458942</v>
      </c>
      <c r="E32" s="37">
        <v>12075</v>
      </c>
      <c r="F32" s="43">
        <v>18912937</v>
      </c>
      <c r="G32" s="38">
        <v>15167</v>
      </c>
      <c r="H32" s="43">
        <v>14004605.949999999</v>
      </c>
      <c r="I32" s="39">
        <f t="shared" si="0"/>
        <v>0.32339019189765461</v>
      </c>
      <c r="J32" s="40">
        <f t="shared" si="0"/>
        <v>0.19064535329136648</v>
      </c>
      <c r="M32" s="41"/>
    </row>
    <row r="33" spans="1:11" x14ac:dyDescent="0.25">
      <c r="A33" s="20"/>
      <c r="B33" s="21"/>
      <c r="C33" s="22"/>
      <c r="D33" s="23"/>
      <c r="E33" s="23"/>
      <c r="F33" s="23"/>
      <c r="G33" s="24"/>
      <c r="H33" s="23"/>
      <c r="I33" s="18">
        <f t="shared" si="0"/>
        <v>0</v>
      </c>
      <c r="J33" s="19">
        <f t="shared" si="0"/>
        <v>0</v>
      </c>
    </row>
    <row r="34" spans="1:11" ht="15.75" x14ac:dyDescent="0.25">
      <c r="A34" s="44" t="s">
        <v>28</v>
      </c>
      <c r="B34" s="45"/>
      <c r="C34" s="45"/>
      <c r="D34" s="45"/>
      <c r="E34" s="45"/>
      <c r="F34" s="45"/>
      <c r="G34" s="45"/>
      <c r="H34" s="45"/>
      <c r="I34" s="45"/>
      <c r="J34" s="46"/>
    </row>
    <row r="35" spans="1:11" ht="15.75" x14ac:dyDescent="0.25">
      <c r="A35" s="59" t="s">
        <v>29</v>
      </c>
      <c r="B35" s="60"/>
      <c r="C35" s="60"/>
      <c r="D35" s="60"/>
      <c r="E35" s="60"/>
      <c r="F35" s="60"/>
      <c r="G35" s="60"/>
      <c r="H35" s="60"/>
      <c r="I35" s="60"/>
      <c r="J35" s="61"/>
      <c r="K35" s="1"/>
    </row>
    <row r="36" spans="1:11" x14ac:dyDescent="0.25">
      <c r="A36" s="25" t="s">
        <v>30</v>
      </c>
      <c r="B36" s="62" t="s">
        <v>61</v>
      </c>
      <c r="C36" s="62"/>
      <c r="D36" s="62"/>
      <c r="E36" s="62"/>
      <c r="F36" s="62"/>
      <c r="G36" s="62"/>
      <c r="H36" s="62"/>
      <c r="I36" s="62"/>
      <c r="J36" s="63"/>
    </row>
    <row r="37" spans="1:11" ht="30" x14ac:dyDescent="0.25">
      <c r="A37" s="25" t="s">
        <v>31</v>
      </c>
      <c r="B37" s="62" t="s">
        <v>69</v>
      </c>
      <c r="C37" s="62"/>
      <c r="D37" s="62"/>
      <c r="E37" s="62"/>
      <c r="F37" s="62"/>
      <c r="G37" s="62"/>
      <c r="H37" s="62"/>
      <c r="I37" s="62"/>
      <c r="J37" s="63"/>
    </row>
    <row r="38" spans="1:11" ht="85.5" customHeight="1" x14ac:dyDescent="0.25">
      <c r="A38" s="25" t="s">
        <v>32</v>
      </c>
      <c r="B38" s="62" t="s">
        <v>70</v>
      </c>
      <c r="C38" s="62"/>
      <c r="D38" s="62"/>
      <c r="E38" s="62"/>
      <c r="F38" s="62"/>
      <c r="G38" s="62"/>
      <c r="H38" s="62"/>
      <c r="I38" s="62"/>
      <c r="J38" s="63"/>
    </row>
    <row r="39" spans="1:11" ht="30" x14ac:dyDescent="0.25">
      <c r="A39" s="25" t="s">
        <v>33</v>
      </c>
      <c r="B39" s="62" t="s">
        <v>71</v>
      </c>
      <c r="C39" s="62"/>
      <c r="D39" s="62"/>
      <c r="E39" s="62"/>
      <c r="F39" s="62"/>
      <c r="G39" s="62"/>
      <c r="H39" s="62"/>
      <c r="I39" s="62"/>
      <c r="J39" s="63"/>
    </row>
    <row r="40" spans="1:11" ht="15.75" x14ac:dyDescent="0.25">
      <c r="A40" s="44" t="s">
        <v>34</v>
      </c>
      <c r="B40" s="45"/>
      <c r="C40" s="45"/>
      <c r="D40" s="45"/>
      <c r="E40" s="45"/>
      <c r="F40" s="45"/>
      <c r="G40" s="45"/>
      <c r="H40" s="45"/>
      <c r="I40" s="45"/>
      <c r="J40" s="46"/>
    </row>
    <row r="41" spans="1:11" ht="15.75" x14ac:dyDescent="0.25">
      <c r="A41" s="47" t="s">
        <v>35</v>
      </c>
      <c r="B41" s="48"/>
      <c r="C41" s="48"/>
      <c r="D41" s="48"/>
      <c r="E41" s="48"/>
      <c r="F41" s="48"/>
      <c r="G41" s="48"/>
      <c r="H41" s="48"/>
      <c r="I41" s="48"/>
      <c r="J41" s="49"/>
      <c r="K41" s="1"/>
    </row>
    <row r="42" spans="1:11" ht="27.75" customHeight="1" x14ac:dyDescent="0.25">
      <c r="A42" s="50" t="s">
        <v>72</v>
      </c>
      <c r="B42" s="51"/>
      <c r="C42" s="51"/>
      <c r="D42" s="51"/>
      <c r="E42" s="51"/>
      <c r="F42" s="51"/>
      <c r="G42" s="51"/>
      <c r="H42" s="51"/>
      <c r="I42" s="51"/>
      <c r="J42" s="52"/>
    </row>
    <row r="43" spans="1:11" ht="27.7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1" ht="30.75" customHeight="1" x14ac:dyDescent="0.25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11" x14ac:dyDescent="0.25">
      <c r="G45" s="100"/>
      <c r="H45" s="100"/>
      <c r="I45" s="100"/>
      <c r="J45" s="100"/>
    </row>
    <row r="46" spans="1:11" x14ac:dyDescent="0.25">
      <c r="G46" s="100"/>
      <c r="H46" s="100"/>
      <c r="I46" s="100"/>
      <c r="J46" s="100"/>
    </row>
    <row r="47" spans="1:11" x14ac:dyDescent="0.25">
      <c r="G47" s="101"/>
      <c r="H47" s="101"/>
      <c r="I47" s="101"/>
      <c r="J47" s="101"/>
    </row>
    <row r="48" spans="1:11" x14ac:dyDescent="0.25">
      <c r="G48" s="102"/>
      <c r="H48" s="102"/>
      <c r="I48" s="102"/>
      <c r="J48" s="102"/>
    </row>
  </sheetData>
  <mergeCells count="48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40:J40"/>
    <mergeCell ref="A41:J41"/>
    <mergeCell ref="A42:J42"/>
    <mergeCell ref="A44:J44"/>
    <mergeCell ref="B9:J9"/>
    <mergeCell ref="B10:J10"/>
    <mergeCell ref="B21:J21"/>
    <mergeCell ref="A34:J34"/>
    <mergeCell ref="A35:J35"/>
    <mergeCell ref="B36:J36"/>
    <mergeCell ref="B37:J37"/>
    <mergeCell ref="B38:J38"/>
    <mergeCell ref="B39:J39"/>
    <mergeCell ref="A25:B25"/>
    <mergeCell ref="I25:J25"/>
    <mergeCell ref="A26:J26"/>
  </mergeCells>
  <phoneticPr fontId="22" type="noConversion"/>
  <dataValidations count="16">
    <dataValidation allowBlank="1" showInputMessage="1" showErrorMessage="1" prompt="Monto ejecutado en el trimestre" sqref="H28:H33"/>
    <dataValidation allowBlank="1" showInputMessage="1" showErrorMessage="1" prompt="Meta alcanzada en el trimestre" sqref="G28:G33"/>
    <dataValidation allowBlank="1" showInputMessage="1" showErrorMessage="1" prompt="Monto presupuestado para el producto" sqref="D28:D33 E29:F33 F28"/>
    <dataValidation allowBlank="1" showInputMessage="1" showErrorMessage="1" prompt="Meta anual del indicador" sqref="C28:C33 E28"/>
    <dataValidation allowBlank="1" showInputMessage="1" showErrorMessage="1" prompt="Nombre del indicador" sqref="B28:B33"/>
    <dataValidation allowBlank="1" showInputMessage="1" showErrorMessage="1" prompt="Nombre de cada producto" sqref="A28:A33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2:J43"/>
    <dataValidation allowBlank="1" showInputMessage="1" showErrorMessage="1" prompt="De existir desvío, explicar razones." sqref="B39:J39"/>
    <dataValidation allowBlank="1" showInputMessage="1" showErrorMessage="1" prompt="1. Describir lo plasmado en el presupuesto_x000a_2. Describir lo alcanzado en términos financieros y de producción " sqref="B38:J38"/>
    <dataValidation allowBlank="1" showInputMessage="1" showErrorMessage="1" prompt="¿En qué consiste el producto? su objetivo" sqref="B37:J37"/>
    <dataValidation allowBlank="1" showInputMessage="1" showErrorMessage="1" prompt="Nombre del producto" sqref="B36:J36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23622047244094491" right="0.23622047244094491" top="0.74803149606299213" bottom="0.74803149606299213" header="0.31496062992125984" footer="0.31496062992125984"/>
  <pageSetup scale="80" orientation="portrait" r:id="rId1"/>
  <ignoredErrors>
    <ignoredError sqref="I33:J33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Rosayddel Ramirez Pineda</cp:lastModifiedBy>
  <cp:lastPrinted>2021-11-29T13:28:19Z</cp:lastPrinted>
  <dcterms:created xsi:type="dcterms:W3CDTF">2021-03-22T15:50:10Z</dcterms:created>
  <dcterms:modified xsi:type="dcterms:W3CDTF">2021-11-29T13:29:24Z</dcterms:modified>
</cp:coreProperties>
</file>